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650" firstSheet="1" activeTab="1"/>
  </bookViews>
  <sheets>
    <sheet name="Guidance for agencies" sheetId="5" state="hidden" r:id="rId1"/>
    <sheet name="Travel" sheetId="1" r:id="rId2"/>
    <sheet name="Hospitality" sheetId="2" r:id="rId3"/>
    <sheet name="Gifts and Benefits" sheetId="4" r:id="rId4"/>
    <sheet name="All other  expenses" sheetId="3" r:id="rId5"/>
  </sheets>
  <definedNames>
    <definedName name="_ftn1" localSheetId="0">'Guidance for agencies'!#REF!</definedName>
    <definedName name="_ftnref1" localSheetId="0">'Guidance for agencies'!#REF!</definedName>
    <definedName name="_xlnm.Print_Area" localSheetId="4">'All other  expenses'!$A$1:$E$23</definedName>
    <definedName name="_xlnm.Print_Area" localSheetId="3">'Gifts and Benefits'!$A$1:$E$24</definedName>
    <definedName name="_xlnm.Print_Area" localSheetId="0">'Guidance for agencies'!#REF!</definedName>
    <definedName name="_xlnm.Print_Area" localSheetId="2">Hospitality!$A$1:$F$22</definedName>
    <definedName name="_xlnm.Print_Area" localSheetId="1">Travel!$A$1:$D$41</definedName>
  </definedNames>
  <calcPr calcId="162913"/>
</workbook>
</file>

<file path=xl/calcChain.xml><?xml version="1.0" encoding="utf-8"?>
<calcChain xmlns="http://schemas.openxmlformats.org/spreadsheetml/2006/main">
  <c r="B16" i="1" l="1"/>
  <c r="B3" i="2" l="1"/>
  <c r="B13" i="3" l="1"/>
  <c r="D14" i="4"/>
  <c r="B15" i="2"/>
  <c r="B4" i="3"/>
  <c r="B3" i="3"/>
  <c r="B2" i="3"/>
  <c r="B4" i="4"/>
  <c r="B3" i="4"/>
  <c r="B2" i="4"/>
  <c r="B4" i="2"/>
  <c r="B2" i="2"/>
  <c r="B32" i="1"/>
  <c r="B24" i="1"/>
  <c r="B33" i="1" l="1"/>
</calcChain>
</file>

<file path=xl/sharedStrings.xml><?xml version="1.0" encoding="utf-8"?>
<sst xmlns="http://schemas.openxmlformats.org/spreadsheetml/2006/main" count="136" uniqueCount="97">
  <si>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</si>
  <si>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</si>
  <si>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</si>
  <si>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</si>
  <si>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</si>
  <si>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</si>
  <si>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</si>
  <si>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</si>
  <si>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</si>
  <si>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</si>
  <si>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</si>
  <si>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</si>
  <si>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</si>
  <si>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</si>
  <si>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</si>
  <si>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</si>
  <si>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</si>
  <si>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</si>
  <si>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</si>
  <si>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</si>
  <si>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</si>
  <si>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</si>
  <si>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</si>
  <si>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</si>
  <si>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</si>
  <si>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</si>
  <si>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</si>
  <si>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</si>
  <si>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</si>
  <si>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</si>
  <si>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</si>
  <si>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</si>
  <si>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</si>
  <si>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</si>
  <si>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</si>
  <si>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International Travel (including  travel within NZ at beginning and end of overseas trip)**</t>
  </si>
  <si>
    <t>** Group expenditure relating to each overseas trip</t>
  </si>
  <si>
    <t>Cost ($)
(exc GST / inc GST)**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</si>
  <si>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</si>
  <si>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</si>
  <si>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</si>
  <si>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</si>
  <si>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</si>
  <si>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</si>
  <si>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</si>
  <si>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Estimated value (NZ$)
(exc GST / inc GST)***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</si>
  <si>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</si>
  <si>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</si>
  <si>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</si>
  <si>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</si>
  <si>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</si>
  <si>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</si>
  <si>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</si>
  <si>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</si>
  <si>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</si>
  <si>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</si>
  <si>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</si>
  <si>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</si>
  <si>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</si>
  <si>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</si>
  <si>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</si>
  <si>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</si>
  <si>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</si>
  <si>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1 July 2017 to 30 June 2018 (or specify applicable part year)*</t>
  </si>
  <si>
    <t>Transport Accident Investigation Commission</t>
  </si>
  <si>
    <t>Lois Hutchinson</t>
  </si>
  <si>
    <t>Cost (NZ$)
(exc GST)***</t>
  </si>
  <si>
    <t>May 9th 2018</t>
  </si>
  <si>
    <t>Taxi - Office to Wellington Airport</t>
  </si>
  <si>
    <t>Airfares - NZ to Azerbaijan/return</t>
  </si>
  <si>
    <t>Accommodation in Azerbaijan</t>
  </si>
  <si>
    <t>September 5 2017</t>
  </si>
  <si>
    <t>Airfares - Wgtn/Akld/Wgtn</t>
  </si>
  <si>
    <t>N/A</t>
  </si>
  <si>
    <t>Institute of Directors Subscription</t>
  </si>
  <si>
    <t>Annual subscription</t>
  </si>
  <si>
    <t>Wellington</t>
  </si>
  <si>
    <t>Air New Zealand Koru Club</t>
  </si>
  <si>
    <t>Annual membership Renewal</t>
  </si>
  <si>
    <t>Spark Nz Ltd</t>
  </si>
  <si>
    <t>Cellphone/Data charges</t>
  </si>
  <si>
    <t>May 17th 2018</t>
  </si>
  <si>
    <t>Cost ($)
(exc GST)***</t>
  </si>
  <si>
    <t>Cost ($)
(exc GST)</t>
  </si>
  <si>
    <t>Cost ($)****
(exc GST)</t>
  </si>
  <si>
    <t>May 22nd 2018</t>
  </si>
  <si>
    <t>Taxi - Wellington Airport to Office</t>
  </si>
  <si>
    <t>May 10th 2018</t>
  </si>
  <si>
    <t>Data usage in Azerbaijan</t>
  </si>
  <si>
    <t>ITSA Meeting Baku, Azerbaijan</t>
  </si>
  <si>
    <t>Meals/taxis -Azerbaijan</t>
  </si>
  <si>
    <t>ITSA Baku, Azerbaijan - 13-16 May 2018</t>
  </si>
  <si>
    <t>October 3rd 2017</t>
  </si>
  <si>
    <t>December 12th 2017</t>
  </si>
  <si>
    <t>June 30th 2018</t>
  </si>
  <si>
    <t>Auckland, Tracksafe Board Meeting</t>
  </si>
  <si>
    <t>Taxifares from/to Akld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</si>
</sst>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16" fillId="0" borderId="0" xfId="0" applyFont="1"/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17" fontId="11" fillId="0" borderId="9" xfId="0" applyNumberFormat="1" applyFont="1" applyBorder="1" applyAlignment="1">
      <alignment vertical="top"/>
    </xf>
    <xf numFmtId="17" fontId="0" fillId="0" borderId="9" xfId="0" applyNumberFormat="1" applyBorder="1" applyAlignment="1">
      <alignment vertical="top" wrapText="1"/>
    </xf>
    <xf numFmtId="15" fontId="0" fillId="0" borderId="9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2" fontId="11" fillId="0" borderId="0" xfId="0" applyNumberFormat="1" applyFont="1" applyBorder="1" applyAlignment="1">
      <alignment horizontal="center" vertical="top"/>
    </xf>
    <xf numFmtId="164" fontId="1" fillId="8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164" fontId="6" fillId="8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quotePrefix="1" applyNumberFormat="1" applyBorder="1" applyAlignment="1">
      <alignment wrapText="1"/>
    </xf>
    <xf numFmtId="0" fontId="0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7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zoomScaleNormal="100" workbookViewId="0">
      <selection activeCell="B26" sqref="B26"/>
    </sheetView>
  </sheetViews>
  <sheetFormatPr defaultColWidth="8.7109375" defaultRowHeight="14.25" x14ac:dyDescent="0.2"/>
  <cols>
    <col min="1" max="16384" width="8.7109375" style="55"/>
  </cols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Normal="100" workbookViewId="0">
      <selection activeCell="E24" sqref="E24"/>
    </sheetView>
  </sheetViews>
  <sheetFormatPr defaultColWidth="9.140625" defaultRowHeight="12.75" x14ac:dyDescent="0.2"/>
  <cols>
    <col min="1" max="1" width="28.5703125" style="7" customWidth="1"/>
    <col min="2" max="2" width="23.5703125" style="104" customWidth="1"/>
    <col min="3" max="3" width="38.28515625" style="1" customWidth="1"/>
    <col min="4" max="4" width="27.5703125" style="1" customWidth="1"/>
    <col min="5" max="16384" width="9.140625" style="1"/>
  </cols>
  <sheetData>
    <row r="1" spans="1:4" ht="36" customHeight="1" x14ac:dyDescent="0.2">
      <c r="A1" s="118" t="s">
        <v>25</v>
      </c>
      <c r="B1" s="118"/>
      <c r="C1" s="118"/>
      <c r="D1" s="118"/>
    </row>
    <row r="2" spans="1:4" ht="36" customHeight="1" x14ac:dyDescent="0.2">
      <c r="A2" s="49" t="s">
        <v>8</v>
      </c>
      <c r="B2" s="123" t="s">
        <v>64</v>
      </c>
      <c r="C2" s="123"/>
      <c r="D2" s="123"/>
    </row>
    <row r="3" spans="1:4" ht="36" customHeight="1" x14ac:dyDescent="0.2">
      <c r="A3" s="49" t="s">
        <v>9</v>
      </c>
      <c r="B3" s="124" t="s">
        <v>65</v>
      </c>
      <c r="C3" s="124"/>
      <c r="D3" s="124"/>
    </row>
    <row r="4" spans="1:4" ht="36" customHeight="1" x14ac:dyDescent="0.2">
      <c r="A4" s="49" t="s">
        <v>3</v>
      </c>
      <c r="B4" s="124" t="s">
        <v>63</v>
      </c>
      <c r="C4" s="124"/>
      <c r="D4" s="124"/>
    </row>
    <row r="5" spans="1:4" s="3" customFormat="1" ht="36" customHeight="1" x14ac:dyDescent="0.2">
      <c r="A5" s="125" t="s">
        <v>10</v>
      </c>
      <c r="B5" s="126"/>
      <c r="C5" s="126"/>
      <c r="D5" s="126"/>
    </row>
    <row r="6" spans="1:4" s="3" customFormat="1" ht="35.25" customHeight="1" x14ac:dyDescent="0.2">
      <c r="A6" s="127" t="s">
        <v>52</v>
      </c>
      <c r="B6" s="128"/>
      <c r="C6" s="128"/>
      <c r="D6" s="128"/>
    </row>
    <row r="7" spans="1:4" s="4" customFormat="1" ht="19.5" customHeight="1" x14ac:dyDescent="0.2">
      <c r="A7" s="121" t="s">
        <v>35</v>
      </c>
      <c r="B7" s="122"/>
      <c r="C7" s="122"/>
      <c r="D7" s="122"/>
    </row>
    <row r="8" spans="1:4" s="42" customFormat="1" ht="38.25" x14ac:dyDescent="0.2">
      <c r="A8" s="40" t="s">
        <v>27</v>
      </c>
      <c r="B8" s="100" t="s">
        <v>66</v>
      </c>
      <c r="C8" s="41" t="s">
        <v>54</v>
      </c>
      <c r="D8" s="41" t="s">
        <v>18</v>
      </c>
    </row>
    <row r="9" spans="1:4" ht="25.5" x14ac:dyDescent="0.2">
      <c r="A9" s="11" t="s">
        <v>67</v>
      </c>
      <c r="B9" s="101">
        <v>46.78</v>
      </c>
      <c r="C9" s="64" t="s">
        <v>91</v>
      </c>
      <c r="D9" s="64" t="s">
        <v>68</v>
      </c>
    </row>
    <row r="10" spans="1:4" ht="12.75" customHeight="1" x14ac:dyDescent="0.2">
      <c r="A10" s="97" t="s">
        <v>67</v>
      </c>
      <c r="B10" s="102">
        <v>2780</v>
      </c>
      <c r="C10" s="115" t="s">
        <v>89</v>
      </c>
      <c r="D10" s="64" t="s">
        <v>69</v>
      </c>
    </row>
    <row r="11" spans="1:4" x14ac:dyDescent="0.2">
      <c r="A11" s="11" t="s">
        <v>67</v>
      </c>
      <c r="B11" s="101">
        <v>839.59</v>
      </c>
      <c r="C11" s="64" t="s">
        <v>89</v>
      </c>
      <c r="D11" s="64" t="s">
        <v>90</v>
      </c>
    </row>
    <row r="12" spans="1:4" x14ac:dyDescent="0.2">
      <c r="A12" s="11" t="s">
        <v>87</v>
      </c>
      <c r="B12" s="101">
        <v>229.37</v>
      </c>
      <c r="C12" s="114" t="s">
        <v>89</v>
      </c>
      <c r="D12" s="114" t="s">
        <v>88</v>
      </c>
    </row>
    <row r="13" spans="1:4" x14ac:dyDescent="0.2">
      <c r="A13" s="98" t="s">
        <v>81</v>
      </c>
      <c r="B13" s="101">
        <v>1962.43</v>
      </c>
      <c r="C13" s="64" t="s">
        <v>89</v>
      </c>
      <c r="D13" s="64" t="s">
        <v>70</v>
      </c>
    </row>
    <row r="14" spans="1:4" hidden="1" x14ac:dyDescent="0.2">
      <c r="A14" s="11"/>
      <c r="B14" s="101"/>
      <c r="C14" s="64"/>
      <c r="D14" s="64"/>
    </row>
    <row r="15" spans="1:4" ht="25.5" x14ac:dyDescent="0.2">
      <c r="A15" s="11" t="s">
        <v>85</v>
      </c>
      <c r="B15" s="101">
        <v>38.78</v>
      </c>
      <c r="C15" s="113" t="s">
        <v>89</v>
      </c>
      <c r="D15" s="113" t="s">
        <v>86</v>
      </c>
    </row>
    <row r="16" spans="1:4" ht="19.5" customHeight="1" x14ac:dyDescent="0.2">
      <c r="A16" s="63" t="s">
        <v>4</v>
      </c>
      <c r="B16" s="103">
        <f>SUM(B9:B15)</f>
        <v>5896.95</v>
      </c>
      <c r="C16" s="64"/>
      <c r="D16" s="64"/>
    </row>
    <row r="17" spans="1:4" s="4" customFormat="1" ht="19.5" customHeight="1" x14ac:dyDescent="0.2">
      <c r="A17" s="129" t="s">
        <v>16</v>
      </c>
      <c r="B17" s="130"/>
      <c r="C17" s="130"/>
      <c r="D17" s="6"/>
    </row>
    <row r="18" spans="1:4" s="42" customFormat="1" ht="37.5" customHeight="1" x14ac:dyDescent="0.2">
      <c r="A18" s="40" t="s">
        <v>27</v>
      </c>
      <c r="B18" s="100" t="s">
        <v>82</v>
      </c>
      <c r="C18" s="41" t="s">
        <v>55</v>
      </c>
      <c r="D18" s="41" t="s">
        <v>17</v>
      </c>
    </row>
    <row r="20" spans="1:4" ht="12.6" customHeight="1" x14ac:dyDescent="0.2">
      <c r="A20" s="7" t="s">
        <v>71</v>
      </c>
      <c r="B20" s="104">
        <v>204.35</v>
      </c>
      <c r="C20" s="116" t="s">
        <v>95</v>
      </c>
      <c r="D20" s="64" t="s">
        <v>72</v>
      </c>
    </row>
    <row r="21" spans="1:4" ht="12.6" customHeight="1" x14ac:dyDescent="0.2">
      <c r="A21" s="11" t="s">
        <v>71</v>
      </c>
      <c r="B21" s="101">
        <v>137.22</v>
      </c>
      <c r="C21" s="116" t="s">
        <v>95</v>
      </c>
      <c r="D21" s="64" t="s">
        <v>96</v>
      </c>
    </row>
    <row r="22" spans="1:4" x14ac:dyDescent="0.2">
      <c r="A22" s="11"/>
      <c r="B22" s="101"/>
      <c r="C22" s="64"/>
      <c r="D22" s="64"/>
    </row>
    <row r="23" spans="1:4" hidden="1" x14ac:dyDescent="0.2">
      <c r="A23" s="11"/>
      <c r="B23" s="101"/>
      <c r="C23" s="64"/>
      <c r="D23" s="64"/>
    </row>
    <row r="24" spans="1:4" ht="19.5" customHeight="1" x14ac:dyDescent="0.2">
      <c r="A24" s="63" t="s">
        <v>4</v>
      </c>
      <c r="B24" s="105">
        <f>SUM(B20:B23)</f>
        <v>341.57</v>
      </c>
      <c r="C24" s="64"/>
      <c r="D24" s="64"/>
    </row>
    <row r="25" spans="1:4" ht="19.5" customHeight="1" x14ac:dyDescent="0.2">
      <c r="A25" s="131" t="s">
        <v>15</v>
      </c>
      <c r="B25" s="132"/>
      <c r="C25" s="132"/>
      <c r="D25" s="45"/>
    </row>
    <row r="26" spans="1:4" s="43" customFormat="1" ht="25.5" customHeight="1" x14ac:dyDescent="0.2">
      <c r="A26" s="40" t="s">
        <v>0</v>
      </c>
      <c r="B26" s="100" t="s">
        <v>83</v>
      </c>
      <c r="C26" s="41" t="s">
        <v>56</v>
      </c>
      <c r="D26" s="41" t="s">
        <v>11</v>
      </c>
    </row>
    <row r="27" spans="1:4" ht="12.75" customHeight="1" x14ac:dyDescent="0.2">
      <c r="A27" s="11"/>
      <c r="B27" s="101" t="s">
        <v>73</v>
      </c>
      <c r="C27" s="64"/>
      <c r="D27" s="64"/>
    </row>
    <row r="28" spans="1:4" ht="12.75" customHeight="1" x14ac:dyDescent="0.2">
      <c r="A28" s="74"/>
      <c r="B28" s="101"/>
      <c r="C28" s="64"/>
      <c r="D28" s="64"/>
    </row>
    <row r="29" spans="1:4" ht="12.75" customHeight="1" x14ac:dyDescent="0.2">
      <c r="A29" s="11"/>
      <c r="B29" s="101"/>
      <c r="C29" s="64"/>
      <c r="D29" s="64"/>
    </row>
    <row r="30" spans="1:4" ht="12.75" customHeight="1" x14ac:dyDescent="0.2">
      <c r="A30" s="11"/>
      <c r="B30" s="101"/>
      <c r="C30" s="64"/>
      <c r="D30" s="64"/>
    </row>
    <row r="31" spans="1:4" ht="12.75" hidden="1" customHeight="1" x14ac:dyDescent="0.2">
      <c r="A31" s="11"/>
      <c r="B31" s="101"/>
      <c r="C31" s="64"/>
      <c r="D31" s="64"/>
    </row>
    <row r="32" spans="1:4" ht="19.5" customHeight="1" x14ac:dyDescent="0.2">
      <c r="A32" s="63" t="s">
        <v>4</v>
      </c>
      <c r="B32" s="105">
        <f>SUM(B27:B31)</f>
        <v>0</v>
      </c>
      <c r="C32" s="64"/>
      <c r="D32" s="64"/>
    </row>
    <row r="33" spans="1:4" s="8" customFormat="1" ht="34.5" customHeight="1" x14ac:dyDescent="0.2">
      <c r="A33" s="44" t="s">
        <v>7</v>
      </c>
      <c r="B33" s="106">
        <f>B16+B24+B32</f>
        <v>6238.5199999999995</v>
      </c>
      <c r="C33" s="9"/>
      <c r="D33" s="9"/>
    </row>
    <row r="34" spans="1:4" s="64" customFormat="1" x14ac:dyDescent="0.2">
      <c r="B34" s="107"/>
      <c r="C34" s="61"/>
      <c r="D34" s="61"/>
    </row>
    <row r="35" spans="1:4" s="66" customFormat="1" x14ac:dyDescent="0.2">
      <c r="A35" s="47" t="s">
        <v>30</v>
      </c>
      <c r="B35" s="108"/>
    </row>
    <row r="36" spans="1:4" s="66" customFormat="1" ht="12.6" customHeight="1" x14ac:dyDescent="0.2">
      <c r="A36" s="119" t="s">
        <v>31</v>
      </c>
      <c r="B36" s="119"/>
      <c r="C36" s="119"/>
    </row>
    <row r="37" spans="1:4" s="64" customFormat="1" ht="12.95" customHeight="1" x14ac:dyDescent="0.2">
      <c r="A37" s="120" t="s">
        <v>36</v>
      </c>
      <c r="B37" s="120"/>
      <c r="C37" s="120"/>
    </row>
    <row r="38" spans="1:4" x14ac:dyDescent="0.2">
      <c r="A38" s="57" t="s">
        <v>32</v>
      </c>
      <c r="B38" s="109"/>
      <c r="C38" s="64"/>
      <c r="D38" s="64"/>
    </row>
    <row r="39" spans="1:4" x14ac:dyDescent="0.2">
      <c r="A39" s="77" t="s">
        <v>57</v>
      </c>
      <c r="B39" s="109"/>
      <c r="C39" s="96"/>
      <c r="D39" s="96"/>
    </row>
    <row r="40" spans="1:4" x14ac:dyDescent="0.2">
      <c r="A40" s="77" t="s">
        <v>40</v>
      </c>
      <c r="B40" s="109"/>
      <c r="C40" s="75"/>
      <c r="D40" s="75"/>
    </row>
    <row r="41" spans="1:4" x14ac:dyDescent="0.2">
      <c r="A41" s="117" t="s">
        <v>41</v>
      </c>
      <c r="B41" s="117"/>
      <c r="C41" s="117"/>
      <c r="D41" s="117"/>
    </row>
    <row r="42" spans="1:4" x14ac:dyDescent="0.2">
      <c r="A42" s="39"/>
      <c r="B42" s="101"/>
      <c r="C42" s="64"/>
      <c r="D42" s="64"/>
    </row>
    <row r="43" spans="1:4" x14ac:dyDescent="0.2">
      <c r="A43" s="39"/>
      <c r="B43" s="101"/>
      <c r="C43" s="64"/>
      <c r="D43" s="64"/>
    </row>
    <row r="44" spans="1:4" x14ac:dyDescent="0.2">
      <c r="A44" s="39"/>
      <c r="B44" s="101"/>
      <c r="C44" s="64"/>
      <c r="D44" s="64"/>
    </row>
    <row r="45" spans="1:4" x14ac:dyDescent="0.2">
      <c r="A45" s="39"/>
      <c r="B45" s="101"/>
      <c r="C45" s="64"/>
      <c r="D45" s="64"/>
    </row>
    <row r="46" spans="1:4" x14ac:dyDescent="0.2">
      <c r="A46" s="39"/>
      <c r="B46" s="101"/>
      <c r="C46" s="64"/>
      <c r="D46" s="64"/>
    </row>
    <row r="47" spans="1:4" x14ac:dyDescent="0.2">
      <c r="A47" s="39"/>
      <c r="B47" s="101"/>
      <c r="C47" s="64"/>
      <c r="D47" s="64"/>
    </row>
    <row r="48" spans="1:4" x14ac:dyDescent="0.2">
      <c r="A48" s="39"/>
      <c r="B48" s="101"/>
      <c r="C48" s="64"/>
      <c r="D48" s="64"/>
    </row>
    <row r="49" spans="1:4" x14ac:dyDescent="0.2">
      <c r="A49" s="39"/>
      <c r="B49" s="101"/>
      <c r="C49" s="64"/>
      <c r="D49" s="64"/>
    </row>
    <row r="50" spans="1:4" x14ac:dyDescent="0.2">
      <c r="A50" s="39"/>
      <c r="B50" s="101"/>
      <c r="C50" s="64"/>
      <c r="D50" s="64"/>
    </row>
    <row r="51" spans="1:4" x14ac:dyDescent="0.2">
      <c r="A51" s="39"/>
      <c r="B51" s="101"/>
      <c r="C51" s="64"/>
      <c r="D51" s="64"/>
    </row>
    <row r="52" spans="1:4" x14ac:dyDescent="0.2">
      <c r="A52" s="39"/>
      <c r="B52" s="101"/>
      <c r="C52" s="64"/>
      <c r="D52" s="64"/>
    </row>
  </sheetData>
  <mergeCells count="12">
    <mergeCell ref="A41:D41"/>
    <mergeCell ref="A1:D1"/>
    <mergeCell ref="A36:C36"/>
    <mergeCell ref="A37:C37"/>
    <mergeCell ref="A7:D7"/>
    <mergeCell ref="B2:D2"/>
    <mergeCell ref="B3:D3"/>
    <mergeCell ref="B4:D4"/>
    <mergeCell ref="A5:D5"/>
    <mergeCell ref="A6:D6"/>
    <mergeCell ref="A17:C17"/>
    <mergeCell ref="A25:C2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7" zoomScaleNormal="100" workbookViewId="0">
      <selection activeCell="C9" sqref="C9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35" t="s">
        <v>25</v>
      </c>
      <c r="B1" s="135"/>
      <c r="C1" s="135"/>
      <c r="D1" s="135"/>
      <c r="E1" s="135"/>
      <c r="F1" s="135"/>
    </row>
    <row r="2" spans="1:7" ht="36" customHeight="1" x14ac:dyDescent="0.2">
      <c r="A2" s="49" t="s">
        <v>8</v>
      </c>
      <c r="B2" s="123" t="str">
        <f>Travel!B2</f>
        <v>Transport Accident Investigation Commission</v>
      </c>
      <c r="C2" s="123"/>
      <c r="D2" s="123"/>
      <c r="E2" s="123"/>
      <c r="F2" s="123"/>
      <c r="G2" s="50"/>
    </row>
    <row r="3" spans="1:7" ht="36" customHeight="1" x14ac:dyDescent="0.2">
      <c r="A3" s="49" t="s">
        <v>9</v>
      </c>
      <c r="B3" s="124" t="str">
        <f>Travel!B3</f>
        <v>Lois Hutchinson</v>
      </c>
      <c r="C3" s="124"/>
      <c r="D3" s="124"/>
      <c r="E3" s="124"/>
      <c r="F3" s="124"/>
      <c r="G3" s="51"/>
    </row>
    <row r="4" spans="1:7" ht="36" customHeight="1" x14ac:dyDescent="0.2">
      <c r="A4" s="49" t="s">
        <v>3</v>
      </c>
      <c r="B4" s="124" t="str">
        <f>Travel!B4</f>
        <v>1 July 2017 to 30 June 2018 (or specify applicable part year)*</v>
      </c>
      <c r="C4" s="124"/>
      <c r="D4" s="124"/>
      <c r="E4" s="124"/>
      <c r="F4" s="124"/>
      <c r="G4" s="51"/>
    </row>
    <row r="5" spans="1:7" s="15" customFormat="1" ht="35.25" customHeight="1" x14ac:dyDescent="0.25">
      <c r="A5" s="139" t="s">
        <v>42</v>
      </c>
      <c r="B5" s="140"/>
      <c r="C5" s="141"/>
      <c r="D5" s="141"/>
      <c r="E5" s="141"/>
      <c r="F5" s="142"/>
    </row>
    <row r="6" spans="1:7" s="15" customFormat="1" ht="35.25" customHeight="1" x14ac:dyDescent="0.25">
      <c r="A6" s="136" t="s">
        <v>58</v>
      </c>
      <c r="B6" s="137"/>
      <c r="C6" s="137"/>
      <c r="D6" s="137"/>
      <c r="E6" s="137"/>
      <c r="F6" s="138"/>
    </row>
    <row r="7" spans="1:7" s="3" customFormat="1" ht="30.95" customHeight="1" x14ac:dyDescent="0.25">
      <c r="A7" s="133" t="s">
        <v>22</v>
      </c>
      <c r="B7" s="134"/>
      <c r="C7" s="5"/>
      <c r="D7" s="5"/>
      <c r="E7" s="5"/>
      <c r="F7" s="23"/>
    </row>
    <row r="8" spans="1:7" ht="25.5" x14ac:dyDescent="0.2">
      <c r="A8" s="24" t="s">
        <v>0</v>
      </c>
      <c r="B8" s="41" t="s">
        <v>37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">
      <c r="A9" s="21"/>
      <c r="C9" s="110" t="s">
        <v>73</v>
      </c>
      <c r="F9" s="22"/>
    </row>
    <row r="10" spans="1:7" x14ac:dyDescent="0.2">
      <c r="A10" s="21"/>
      <c r="F10" s="22"/>
    </row>
    <row r="11" spans="1:7" x14ac:dyDescent="0.2">
      <c r="A11" s="21"/>
      <c r="F11" s="22"/>
    </row>
    <row r="12" spans="1:7" ht="11.25" customHeight="1" x14ac:dyDescent="0.2">
      <c r="A12" s="21"/>
      <c r="F12" s="22"/>
    </row>
    <row r="13" spans="1:7" hidden="1" x14ac:dyDescent="0.2">
      <c r="A13" s="21"/>
      <c r="F13" s="22"/>
    </row>
    <row r="14" spans="1:7" s="20" customFormat="1" ht="25.5" hidden="1" customHeight="1" x14ac:dyDescent="0.2">
      <c r="A14" s="21"/>
      <c r="B14" s="16"/>
      <c r="C14" s="16"/>
      <c r="D14" s="16"/>
      <c r="E14" s="16"/>
      <c r="F14" s="22"/>
    </row>
    <row r="15" spans="1:7" ht="24.95" customHeight="1" x14ac:dyDescent="0.2">
      <c r="A15" s="65" t="s">
        <v>23</v>
      </c>
      <c r="B15" s="68">
        <f>SUM(B9:B14)</f>
        <v>0</v>
      </c>
      <c r="C15" s="25"/>
      <c r="D15" s="26"/>
      <c r="E15" s="26"/>
      <c r="F15" s="27"/>
    </row>
    <row r="16" spans="1:7" x14ac:dyDescent="0.2">
      <c r="A16" s="70"/>
      <c r="B16" s="29"/>
      <c r="C16" s="29"/>
      <c r="D16" s="29"/>
      <c r="E16" s="29"/>
      <c r="F16" s="30"/>
    </row>
    <row r="17" spans="1:6" x14ac:dyDescent="0.2">
      <c r="A17" s="47" t="s">
        <v>30</v>
      </c>
      <c r="B17" s="3"/>
      <c r="C17" s="66"/>
      <c r="F17" s="22"/>
    </row>
    <row r="18" spans="1:6" x14ac:dyDescent="0.2">
      <c r="A18" s="143" t="s">
        <v>59</v>
      </c>
      <c r="B18" s="143"/>
      <c r="C18" s="143"/>
      <c r="D18" s="143"/>
      <c r="E18" s="143"/>
      <c r="F18" s="144"/>
    </row>
    <row r="19" spans="1:6" x14ac:dyDescent="0.2">
      <c r="A19" s="119" t="s">
        <v>53</v>
      </c>
      <c r="B19" s="119"/>
      <c r="C19" s="119"/>
      <c r="F19" s="22"/>
    </row>
    <row r="20" spans="1:6" x14ac:dyDescent="0.2">
      <c r="A20" s="57" t="s">
        <v>38</v>
      </c>
      <c r="B20" s="58"/>
      <c r="C20" s="66"/>
      <c r="D20" s="67"/>
      <c r="E20" s="67"/>
      <c r="F20" s="67"/>
    </row>
    <row r="21" spans="1:6" x14ac:dyDescent="0.2">
      <c r="A21" s="77" t="s">
        <v>50</v>
      </c>
      <c r="B21" s="58"/>
      <c r="C21" s="75"/>
      <c r="D21" s="75"/>
      <c r="E21" s="75"/>
      <c r="F21" s="12"/>
    </row>
    <row r="22" spans="1:6" ht="12.75" customHeight="1" x14ac:dyDescent="0.2">
      <c r="A22" s="117" t="s">
        <v>41</v>
      </c>
      <c r="B22" s="117"/>
      <c r="C22" s="81"/>
      <c r="D22" s="81"/>
      <c r="E22" s="81"/>
      <c r="F22" s="82"/>
    </row>
    <row r="23" spans="1:6" x14ac:dyDescent="0.2">
      <c r="A23" s="67"/>
      <c r="B23" s="67"/>
      <c r="C23" s="67"/>
      <c r="D23" s="67"/>
      <c r="E23" s="67"/>
      <c r="F23" s="67"/>
    </row>
    <row r="24" spans="1:6" x14ac:dyDescent="0.2">
      <c r="A24" s="67"/>
      <c r="B24" s="67"/>
      <c r="C24" s="67"/>
      <c r="D24" s="67"/>
      <c r="E24" s="67"/>
      <c r="F24" s="67"/>
    </row>
    <row r="25" spans="1:6" x14ac:dyDescent="0.2">
      <c r="A25" s="67"/>
      <c r="B25" s="67"/>
      <c r="C25" s="67"/>
      <c r="D25" s="67"/>
      <c r="E25" s="67"/>
      <c r="F25" s="67"/>
    </row>
    <row r="26" spans="1:6" x14ac:dyDescent="0.2">
      <c r="A26" s="67"/>
      <c r="B26" s="67"/>
      <c r="C26" s="67"/>
      <c r="D26" s="67"/>
      <c r="E26" s="67"/>
      <c r="F26" s="67"/>
    </row>
    <row r="27" spans="1:6" x14ac:dyDescent="0.2">
      <c r="A27" s="67"/>
      <c r="B27" s="67"/>
      <c r="C27" s="67"/>
      <c r="D27" s="67"/>
      <c r="E27" s="67"/>
      <c r="F27" s="67"/>
    </row>
  </sheetData>
  <mergeCells count="10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selection activeCell="B9" sqref="B9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14" ht="36" customHeight="1" x14ac:dyDescent="0.2">
      <c r="A1" s="135" t="s">
        <v>25</v>
      </c>
      <c r="B1" s="135"/>
      <c r="C1" s="135"/>
      <c r="D1" s="135"/>
      <c r="E1" s="135"/>
      <c r="F1" s="72"/>
    </row>
    <row r="2" spans="1:14" ht="36" customHeight="1" x14ac:dyDescent="0.2">
      <c r="A2" s="49" t="s">
        <v>8</v>
      </c>
      <c r="B2" s="123" t="str">
        <f>Travel!B2</f>
        <v>Transport Accident Investigation Commission</v>
      </c>
      <c r="C2" s="123"/>
      <c r="D2" s="123"/>
      <c r="E2" s="123"/>
      <c r="F2" s="50"/>
      <c r="G2" s="50"/>
    </row>
    <row r="3" spans="1:14" ht="36" customHeight="1" x14ac:dyDescent="0.2">
      <c r="A3" s="49" t="s">
        <v>9</v>
      </c>
      <c r="B3" s="124" t="str">
        <f>Travel!B3</f>
        <v>Lois Hutchinson</v>
      </c>
      <c r="C3" s="124"/>
      <c r="D3" s="124"/>
      <c r="E3" s="124"/>
      <c r="F3" s="51"/>
      <c r="G3" s="51"/>
    </row>
    <row r="4" spans="1:14" ht="36" customHeight="1" x14ac:dyDescent="0.2">
      <c r="A4" s="49" t="s">
        <v>3</v>
      </c>
      <c r="B4" s="124" t="str">
        <f>Travel!B4</f>
        <v>1 July 2017 to 30 June 2018 (or specify applicable part year)*</v>
      </c>
      <c r="C4" s="124"/>
      <c r="D4" s="124"/>
      <c r="E4" s="124"/>
      <c r="F4" s="51"/>
      <c r="G4" s="51"/>
    </row>
    <row r="5" spans="1:14" ht="36" customHeight="1" x14ac:dyDescent="0.2">
      <c r="A5" s="154" t="s">
        <v>43</v>
      </c>
      <c r="B5" s="155"/>
      <c r="C5" s="155"/>
      <c r="D5" s="155"/>
      <c r="E5" s="156"/>
    </row>
    <row r="6" spans="1:14" ht="20.100000000000001" customHeight="1" x14ac:dyDescent="0.2">
      <c r="A6" s="152" t="s">
        <v>51</v>
      </c>
      <c r="B6" s="152"/>
      <c r="C6" s="152"/>
      <c r="D6" s="152"/>
      <c r="E6" s="153"/>
      <c r="F6" s="52"/>
      <c r="G6" s="52"/>
    </row>
    <row r="7" spans="1:14" ht="20.25" customHeight="1" x14ac:dyDescent="0.25">
      <c r="A7" s="31" t="s">
        <v>20</v>
      </c>
      <c r="B7" s="5"/>
      <c r="C7" s="5"/>
      <c r="D7" s="5"/>
      <c r="E7" s="23"/>
    </row>
    <row r="8" spans="1:14" ht="25.5" x14ac:dyDescent="0.2">
      <c r="A8" s="24" t="s">
        <v>0</v>
      </c>
      <c r="B8" s="2" t="s">
        <v>39</v>
      </c>
      <c r="C8" s="2" t="s">
        <v>33</v>
      </c>
      <c r="D8" s="2" t="s">
        <v>45</v>
      </c>
      <c r="E8" s="10" t="s">
        <v>61</v>
      </c>
    </row>
    <row r="9" spans="1:14" x14ac:dyDescent="0.2">
      <c r="A9" s="34"/>
      <c r="B9" s="110" t="s">
        <v>73</v>
      </c>
      <c r="E9" s="35"/>
    </row>
    <row r="10" spans="1:14" x14ac:dyDescent="0.2">
      <c r="A10" s="46"/>
      <c r="B10" s="47"/>
      <c r="C10" s="47"/>
      <c r="D10" s="47"/>
      <c r="E10" s="48"/>
    </row>
    <row r="11" spans="1:14" x14ac:dyDescent="0.2">
      <c r="A11" s="34"/>
      <c r="E11" s="35"/>
      <c r="N11" s="53"/>
    </row>
    <row r="12" spans="1:14" x14ac:dyDescent="0.2">
      <c r="A12" s="34"/>
      <c r="E12" s="35"/>
    </row>
    <row r="13" spans="1:14" hidden="1" x14ac:dyDescent="0.2">
      <c r="A13" s="34"/>
      <c r="E13" s="35"/>
    </row>
    <row r="14" spans="1:14" ht="27.95" customHeight="1" x14ac:dyDescent="0.2">
      <c r="A14" s="32" t="s">
        <v>24</v>
      </c>
      <c r="B14" s="78" t="s">
        <v>19</v>
      </c>
      <c r="C14" s="25"/>
      <c r="D14" s="79">
        <f>SUM(D9:D13)</f>
        <v>0</v>
      </c>
      <c r="E14" s="27"/>
    </row>
    <row r="15" spans="1:14" x14ac:dyDescent="0.2">
      <c r="A15" s="28"/>
      <c r="B15" s="54"/>
      <c r="C15" s="29"/>
      <c r="D15" s="2"/>
      <c r="E15" s="30"/>
    </row>
    <row r="16" spans="1:14" x14ac:dyDescent="0.2">
      <c r="A16" s="83" t="s">
        <v>26</v>
      </c>
      <c r="B16" s="84"/>
      <c r="C16" s="84"/>
      <c r="D16" s="84"/>
      <c r="E16" s="85"/>
    </row>
    <row r="17" spans="1:6" x14ac:dyDescent="0.2">
      <c r="A17" s="150" t="s">
        <v>53</v>
      </c>
      <c r="B17" s="119"/>
      <c r="C17" s="119"/>
      <c r="D17" s="47"/>
      <c r="E17" s="48"/>
    </row>
    <row r="18" spans="1:6" x14ac:dyDescent="0.2">
      <c r="A18" s="145" t="s">
        <v>44</v>
      </c>
      <c r="B18" s="146"/>
      <c r="C18" s="146"/>
      <c r="D18" s="146"/>
      <c r="E18" s="147"/>
    </row>
    <row r="19" spans="1:6" x14ac:dyDescent="0.2">
      <c r="A19" s="17" t="s">
        <v>62</v>
      </c>
      <c r="B19" s="36"/>
      <c r="C19" s="36"/>
      <c r="D19" s="36"/>
      <c r="E19" s="36"/>
    </row>
    <row r="20" spans="1:6" ht="26.1" customHeight="1" x14ac:dyDescent="0.2">
      <c r="A20" s="150" t="s">
        <v>60</v>
      </c>
      <c r="B20" s="119"/>
      <c r="C20" s="119"/>
      <c r="D20" s="119"/>
      <c r="E20" s="151"/>
    </row>
    <row r="21" spans="1:6" x14ac:dyDescent="0.2">
      <c r="A21" s="57" t="s">
        <v>46</v>
      </c>
      <c r="B21" s="47"/>
      <c r="C21" s="47"/>
      <c r="D21" s="47"/>
      <c r="E21" s="48"/>
    </row>
    <row r="22" spans="1:6" x14ac:dyDescent="0.2">
      <c r="A22" s="57" t="s">
        <v>47</v>
      </c>
      <c r="B22" s="58"/>
      <c r="C22" s="75"/>
      <c r="D22" s="75"/>
      <c r="E22" s="12"/>
      <c r="F22" s="75"/>
    </row>
    <row r="23" spans="1:6" ht="12.75" customHeight="1" x14ac:dyDescent="0.2">
      <c r="A23" s="148" t="s">
        <v>41</v>
      </c>
      <c r="B23" s="149"/>
      <c r="C23" s="80"/>
      <c r="D23" s="80"/>
      <c r="E23" s="82"/>
      <c r="F23" s="80"/>
    </row>
    <row r="24" spans="1:6" x14ac:dyDescent="0.2">
      <c r="A24" s="86"/>
      <c r="B24" s="87"/>
      <c r="C24" s="87"/>
      <c r="D24" s="87"/>
      <c r="E24" s="88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7" zoomScaleNormal="100" workbookViewId="0">
      <selection activeCell="D15" sqref="D15"/>
    </sheetView>
  </sheetViews>
  <sheetFormatPr defaultColWidth="9.140625" defaultRowHeight="12.75" x14ac:dyDescent="0.2"/>
  <cols>
    <col min="1" max="2" width="23.5703125" style="13" customWidth="1"/>
    <col min="3" max="5" width="27.5703125" style="13" customWidth="1"/>
    <col min="6" max="16384" width="9.140625" style="14"/>
  </cols>
  <sheetData>
    <row r="1" spans="1:5" ht="36" customHeight="1" x14ac:dyDescent="0.2">
      <c r="A1" s="135" t="s">
        <v>25</v>
      </c>
      <c r="B1" s="135"/>
      <c r="C1" s="135"/>
      <c r="D1" s="135"/>
      <c r="E1" s="135"/>
    </row>
    <row r="2" spans="1:5" ht="36" customHeight="1" x14ac:dyDescent="0.2">
      <c r="A2" s="49" t="s">
        <v>8</v>
      </c>
      <c r="B2" s="123" t="str">
        <f>Travel!B2</f>
        <v>Transport Accident Investigation Commission</v>
      </c>
      <c r="C2" s="123"/>
      <c r="D2" s="123"/>
      <c r="E2" s="123"/>
    </row>
    <row r="3" spans="1:5" ht="36" customHeight="1" x14ac:dyDescent="0.2">
      <c r="A3" s="49" t="s">
        <v>9</v>
      </c>
      <c r="B3" s="124" t="str">
        <f>Travel!B3</f>
        <v>Lois Hutchinson</v>
      </c>
      <c r="C3" s="124"/>
      <c r="D3" s="124"/>
      <c r="E3" s="124"/>
    </row>
    <row r="4" spans="1:5" ht="36" customHeight="1" x14ac:dyDescent="0.2">
      <c r="A4" s="49" t="s">
        <v>3</v>
      </c>
      <c r="B4" s="124" t="str">
        <f>Travel!B4</f>
        <v>1 July 2017 to 30 June 2018 (or specify applicable part year)*</v>
      </c>
      <c r="C4" s="124"/>
      <c r="D4" s="124"/>
      <c r="E4" s="124"/>
    </row>
    <row r="5" spans="1:5" ht="36" customHeight="1" x14ac:dyDescent="0.2">
      <c r="A5" s="125" t="s">
        <v>49</v>
      </c>
      <c r="B5" s="162"/>
      <c r="C5" s="141"/>
      <c r="D5" s="141"/>
      <c r="E5" s="142"/>
    </row>
    <row r="6" spans="1:5" ht="36" customHeight="1" x14ac:dyDescent="0.2">
      <c r="A6" s="159" t="s">
        <v>48</v>
      </c>
      <c r="B6" s="160"/>
      <c r="C6" s="160"/>
      <c r="D6" s="160"/>
      <c r="E6" s="161"/>
    </row>
    <row r="7" spans="1:5" ht="36" customHeight="1" x14ac:dyDescent="0.25">
      <c r="A7" s="157" t="s">
        <v>6</v>
      </c>
      <c r="B7" s="158"/>
      <c r="C7" s="5"/>
      <c r="D7" s="5"/>
      <c r="E7" s="23"/>
    </row>
    <row r="8" spans="1:5" ht="25.5" x14ac:dyDescent="0.2">
      <c r="A8" s="24" t="s">
        <v>0</v>
      </c>
      <c r="B8" s="2" t="s">
        <v>84</v>
      </c>
      <c r="C8" s="2" t="s">
        <v>34</v>
      </c>
      <c r="D8" s="2" t="s">
        <v>29</v>
      </c>
      <c r="E8" s="10" t="s">
        <v>2</v>
      </c>
    </row>
    <row r="9" spans="1:5" ht="25.5" x14ac:dyDescent="0.2">
      <c r="A9" s="99" t="s">
        <v>92</v>
      </c>
      <c r="B9" s="110">
        <v>421.74</v>
      </c>
      <c r="C9" s="16" t="s">
        <v>74</v>
      </c>
      <c r="D9" s="16" t="s">
        <v>75</v>
      </c>
      <c r="E9" s="22" t="s">
        <v>76</v>
      </c>
    </row>
    <row r="10" spans="1:5" x14ac:dyDescent="0.2">
      <c r="A10" s="99" t="s">
        <v>93</v>
      </c>
      <c r="B10" s="110">
        <v>386.96</v>
      </c>
      <c r="C10" s="16" t="s">
        <v>77</v>
      </c>
      <c r="D10" s="16" t="s">
        <v>78</v>
      </c>
      <c r="E10" s="22" t="s">
        <v>76</v>
      </c>
    </row>
    <row r="11" spans="1:5" x14ac:dyDescent="0.2">
      <c r="A11" s="99" t="s">
        <v>94</v>
      </c>
      <c r="B11" s="111">
        <v>444</v>
      </c>
      <c r="C11" s="16" t="s">
        <v>79</v>
      </c>
      <c r="D11" s="16" t="s">
        <v>80</v>
      </c>
      <c r="E11" s="22" t="s">
        <v>76</v>
      </c>
    </row>
    <row r="12" spans="1:5" x14ac:dyDescent="0.2">
      <c r="A12" s="21"/>
      <c r="B12" s="110"/>
      <c r="C12" s="16"/>
      <c r="D12" s="16"/>
      <c r="E12" s="22"/>
    </row>
    <row r="13" spans="1:5" ht="14.1" customHeight="1" x14ac:dyDescent="0.2">
      <c r="A13" s="38" t="s">
        <v>14</v>
      </c>
      <c r="B13" s="112">
        <f>SUM(B9:B12)</f>
        <v>1252.7</v>
      </c>
      <c r="C13" s="18"/>
      <c r="D13" s="19"/>
      <c r="E13" s="37"/>
    </row>
    <row r="14" spans="1:5" ht="14.1" customHeight="1" x14ac:dyDescent="0.2">
      <c r="A14" s="71"/>
      <c r="B14" s="69"/>
      <c r="C14" s="18"/>
      <c r="D14" s="19"/>
      <c r="E14" s="95"/>
    </row>
    <row r="15" spans="1:5" ht="14.1" customHeight="1" x14ac:dyDescent="0.2">
      <c r="A15" s="89"/>
      <c r="B15" s="61"/>
      <c r="C15" s="90"/>
      <c r="D15" s="90"/>
      <c r="E15" s="91"/>
    </row>
    <row r="16" spans="1:5" x14ac:dyDescent="0.2">
      <c r="A16" s="46" t="s">
        <v>26</v>
      </c>
      <c r="B16" s="73"/>
      <c r="C16" s="73"/>
      <c r="D16" s="73"/>
      <c r="E16" s="76"/>
    </row>
    <row r="17" spans="1:6" x14ac:dyDescent="0.2">
      <c r="A17" s="150" t="s">
        <v>53</v>
      </c>
      <c r="B17" s="119"/>
      <c r="C17" s="119"/>
      <c r="D17" s="73"/>
      <c r="E17" s="76"/>
    </row>
    <row r="18" spans="1:6" ht="14.1" customHeight="1" x14ac:dyDescent="0.2">
      <c r="A18" s="59" t="s">
        <v>21</v>
      </c>
      <c r="B18" s="60"/>
      <c r="C18" s="73"/>
      <c r="D18" s="73"/>
      <c r="E18" s="76"/>
    </row>
    <row r="19" spans="1:6" x14ac:dyDescent="0.2">
      <c r="A19" s="57" t="s">
        <v>32</v>
      </c>
      <c r="B19" s="58"/>
      <c r="C19" s="75"/>
      <c r="D19" s="73"/>
      <c r="E19" s="76"/>
    </row>
    <row r="20" spans="1:6" ht="12.6" customHeight="1" x14ac:dyDescent="0.2">
      <c r="A20" s="145" t="s">
        <v>28</v>
      </c>
      <c r="B20" s="146"/>
      <c r="C20" s="146"/>
      <c r="D20" s="146"/>
      <c r="E20" s="147"/>
      <c r="F20" s="17"/>
    </row>
    <row r="21" spans="1:6" x14ac:dyDescent="0.2">
      <c r="A21" s="57" t="s">
        <v>50</v>
      </c>
      <c r="B21" s="58"/>
      <c r="C21" s="75"/>
      <c r="D21" s="75"/>
      <c r="E21" s="12"/>
      <c r="F21" s="75"/>
    </row>
    <row r="22" spans="1:6" ht="12.75" customHeight="1" x14ac:dyDescent="0.2">
      <c r="A22" s="148" t="s">
        <v>41</v>
      </c>
      <c r="B22" s="149"/>
      <c r="C22" s="80"/>
      <c r="D22" s="80"/>
      <c r="E22" s="82"/>
      <c r="F22" s="80"/>
    </row>
    <row r="23" spans="1:6" x14ac:dyDescent="0.2">
      <c r="A23" s="92"/>
      <c r="B23" s="62"/>
      <c r="C23" s="93"/>
      <c r="D23" s="93"/>
      <c r="E23" s="94"/>
      <c r="F23" s="17"/>
    </row>
    <row r="24" spans="1:6" x14ac:dyDescent="0.2">
      <c r="A24" s="21"/>
      <c r="B24" s="16"/>
      <c r="C24" s="16"/>
      <c r="D24" s="16"/>
      <c r="E24" s="56"/>
      <c r="F24" s="17"/>
    </row>
    <row r="25" spans="1:6" x14ac:dyDescent="0.2">
      <c r="A25" s="21"/>
      <c r="B25" s="16"/>
      <c r="C25" s="16"/>
      <c r="D25" s="16"/>
      <c r="E25" s="56"/>
      <c r="F25" s="17"/>
    </row>
    <row r="26" spans="1:6" x14ac:dyDescent="0.2">
      <c r="A26" s="21"/>
      <c r="B26" s="16"/>
      <c r="C26" s="16"/>
      <c r="D26" s="16"/>
      <c r="E26" s="56"/>
      <c r="F26" s="17"/>
    </row>
    <row r="27" spans="1:6" x14ac:dyDescent="0.2">
      <c r="A27" s="21"/>
      <c r="B27" s="16"/>
      <c r="C27" s="16"/>
      <c r="D27" s="16"/>
      <c r="E27" s="56"/>
      <c r="F27" s="17"/>
    </row>
    <row r="28" spans="1:6" x14ac:dyDescent="0.2">
      <c r="A28" s="56"/>
      <c r="B28" s="56"/>
      <c r="C28" s="56"/>
      <c r="D28" s="56"/>
      <c r="E28" s="56"/>
    </row>
    <row r="29" spans="1:6" x14ac:dyDescent="0.2">
      <c r="A29" s="56"/>
      <c r="B29" s="56"/>
      <c r="C29" s="56"/>
      <c r="D29" s="56"/>
      <c r="E29" s="56"/>
    </row>
  </sheetData>
  <mergeCells count="10">
    <mergeCell ref="A22:B22"/>
    <mergeCell ref="A20:E20"/>
    <mergeCell ref="A1:E1"/>
    <mergeCell ref="A17:C17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Guidance for agencies</vt:lpstr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2018-07-15T23:16:36Z</dcterms:modified>
</cp:coreProperties>
</file>